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ttb\Documents\Grants_Projects\VISTA_CNCS\Project Mgt Resources\"/>
    </mc:Choice>
  </mc:AlternateContent>
  <xr:revisionPtr revIDLastSave="0" documentId="8_{B9101477-AEE7-468E-8BE5-03AFD409C5D4}" xr6:coauthVersionLast="37" xr6:coauthVersionMax="37" xr10:uidLastSave="{00000000-0000-0000-0000-000000000000}"/>
  <bookViews>
    <workbookView xWindow="0" yWindow="0" windowWidth="21570" windowHeight="7935" xr2:uid="{DEDC7909-7E58-4861-84E7-D4865E55B608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3" i="1" l="1"/>
  <c r="R23" i="1"/>
  <c r="Q24" i="1"/>
  <c r="R24" i="1"/>
  <c r="Q25" i="1"/>
  <c r="R25" i="1"/>
  <c r="I23" i="1"/>
  <c r="I24" i="1"/>
  <c r="I25" i="1"/>
  <c r="Q12" i="1"/>
  <c r="Q13" i="1"/>
  <c r="Q14" i="1"/>
  <c r="R14" i="1" s="1"/>
  <c r="Q15" i="1"/>
  <c r="Q16" i="1"/>
  <c r="Q17" i="1"/>
  <c r="Q18" i="1"/>
  <c r="R18" i="1" s="1"/>
  <c r="Q19" i="1"/>
  <c r="Q20" i="1"/>
  <c r="Q21" i="1"/>
  <c r="Q22" i="1"/>
  <c r="R22" i="1" s="1"/>
  <c r="Q26" i="1"/>
  <c r="I12" i="1"/>
  <c r="R12" i="1" s="1"/>
  <c r="I13" i="1"/>
  <c r="R13" i="1" s="1"/>
  <c r="I14" i="1"/>
  <c r="I15" i="1"/>
  <c r="R15" i="1" s="1"/>
  <c r="I16" i="1"/>
  <c r="R16" i="1" s="1"/>
  <c r="I17" i="1"/>
  <c r="R17" i="1" s="1"/>
  <c r="I18" i="1"/>
  <c r="I19" i="1"/>
  <c r="R19" i="1" s="1"/>
  <c r="I20" i="1"/>
  <c r="R20" i="1" s="1"/>
  <c r="I21" i="1"/>
  <c r="R21" i="1" s="1"/>
  <c r="I22" i="1"/>
  <c r="I26" i="1"/>
  <c r="P32" i="1" l="1"/>
  <c r="K32" i="1"/>
  <c r="C29" i="1" l="1"/>
  <c r="D29" i="1"/>
  <c r="E29" i="1"/>
  <c r="F29" i="1"/>
  <c r="G29" i="1"/>
  <c r="H29" i="1"/>
  <c r="J29" i="1"/>
  <c r="K29" i="1"/>
  <c r="L29" i="1"/>
  <c r="M29" i="1"/>
  <c r="N29" i="1"/>
  <c r="O29" i="1"/>
  <c r="P29" i="1"/>
  <c r="B29" i="1"/>
  <c r="I27" i="1"/>
  <c r="Q27" i="1"/>
  <c r="I28" i="1"/>
  <c r="Q28" i="1"/>
  <c r="Q11" i="1"/>
  <c r="I11" i="1"/>
  <c r="C9" i="1"/>
  <c r="D9" i="1" s="1"/>
  <c r="E9" i="1" s="1"/>
  <c r="F9" i="1" s="1"/>
  <c r="G9" i="1" s="1"/>
  <c r="H9" i="1" s="1"/>
  <c r="J9" i="1" s="1"/>
  <c r="K9" i="1" s="1"/>
  <c r="L9" i="1" s="1"/>
  <c r="M9" i="1" s="1"/>
  <c r="N9" i="1" s="1"/>
  <c r="O9" i="1" s="1"/>
  <c r="P9" i="1" s="1"/>
  <c r="B7" i="1" s="1"/>
  <c r="Q29" i="1" l="1"/>
  <c r="R27" i="1"/>
  <c r="R28" i="1"/>
  <c r="R26" i="1"/>
  <c r="I29" i="1"/>
  <c r="R11" i="1"/>
  <c r="R29" i="1" l="1"/>
</calcChain>
</file>

<file path=xl/sharedStrings.xml><?xml version="1.0" encoding="utf-8"?>
<sst xmlns="http://schemas.openxmlformats.org/spreadsheetml/2006/main" count="55" uniqueCount="42">
  <si>
    <t>Total</t>
  </si>
  <si>
    <t>Week 1</t>
  </si>
  <si>
    <t>Week  2</t>
  </si>
  <si>
    <t>Regular</t>
  </si>
  <si>
    <t>M</t>
  </si>
  <si>
    <t>T</t>
  </si>
  <si>
    <t>W</t>
  </si>
  <si>
    <t>Th</t>
  </si>
  <si>
    <t>F</t>
  </si>
  <si>
    <t>S</t>
  </si>
  <si>
    <t>Hours</t>
  </si>
  <si>
    <t>Personal Leave</t>
  </si>
  <si>
    <t>Work Activity</t>
  </si>
  <si>
    <t xml:space="preserve">Two Week Pay Period Ending: </t>
  </si>
  <si>
    <t>Sick Leave</t>
  </si>
  <si>
    <t>Holiday</t>
  </si>
  <si>
    <t>VISTA Volunteer Name:</t>
  </si>
  <si>
    <t>VISTA Volunteering</t>
  </si>
  <si>
    <t>NCNMEDD VISTA VOLUNTEER PROJECT BI-WEEKLY TIMESHEET</t>
  </si>
  <si>
    <t xml:space="preserve">Sick Hours Allowed: </t>
  </si>
  <si>
    <t xml:space="preserve">Sick Hours Taken to date: </t>
  </si>
  <si>
    <t>Vacation Hours Allowed:</t>
  </si>
  <si>
    <t>Sick Hours Remaining:</t>
  </si>
  <si>
    <t xml:space="preserve">Vacation Hours Taken to date: </t>
  </si>
  <si>
    <t>Vacation Hours Remaining:</t>
  </si>
  <si>
    <t>Supervisor's Signature:  Signature verifies &amp; approves hours served/leave taken as reported on this form.</t>
  </si>
  <si>
    <t>Timesheet is due by 5:00 p.m. on the Monday immediately following the end of the pay period.  Site Supervisors should email completed &amp; electronically signed timesheet to scottb@ncnmedd.com. NOTE:  If you do not submit bi-weekly time record, NCNMEDD staff cannot certify your living allowance and payment will be delayed!</t>
  </si>
  <si>
    <t>Please keep a running tally of sick and vacation hours used and remaining.</t>
  </si>
  <si>
    <t xml:space="preserve">   On-Site Orientation</t>
  </si>
  <si>
    <t>Member Development (Time spent training in these skills areas)</t>
  </si>
  <si>
    <t xml:space="preserve">   Community Outreach</t>
  </si>
  <si>
    <t>Community Volunteer Recruitment</t>
  </si>
  <si>
    <t>Effective Volunteer Management</t>
  </si>
  <si>
    <t>Resource Mapping</t>
  </si>
  <si>
    <t>Resource Development/Fundraising</t>
  </si>
  <si>
    <t>Grant Writing</t>
  </si>
  <si>
    <t>Organizational Development</t>
  </si>
  <si>
    <t>Performance Measures</t>
  </si>
  <si>
    <t>Tracking Systems</t>
  </si>
  <si>
    <t>Information Technology</t>
  </si>
  <si>
    <t>Developing On-Site Orientation and Training Plans</t>
  </si>
  <si>
    <t>Other_____________________________________________________________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</si>
</sst>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m/d;@"/>
    <numFmt numFmtId="166" formatCode="mm/dd/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Tms Rmn"/>
    </font>
    <font>
      <sz val="10"/>
      <name val="Arial"/>
      <family val="2"/>
    </font>
    <font>
      <b/>
      <sz val="9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/>
  </cellStyleXfs>
  <cellXfs count="69">
    <xf numFmtId="0" fontId="0" fillId="0" borderId="0" xfId="0"/>
    <xf numFmtId="0" fontId="1" fillId="0" borderId="0" xfId="0" applyFont="1"/>
    <xf numFmtId="0" fontId="0" fillId="0" borderId="0" xfId="0" applyFont="1"/>
    <xf numFmtId="1" fontId="5" fillId="0" borderId="0" xfId="1" applyNumberFormat="1" applyFont="1" applyAlignment="1">
      <alignment horizontal="left"/>
    </xf>
    <xf numFmtId="164" fontId="5" fillId="0" borderId="0" xfId="1" applyNumberFormat="1" applyFont="1" applyAlignment="1">
      <alignment horizontal="right"/>
    </xf>
    <xf numFmtId="1" fontId="5" fillId="0" borderId="0" xfId="1" applyNumberFormat="1" applyFont="1" applyBorder="1" applyAlignment="1">
      <alignment horizontal="center"/>
    </xf>
    <xf numFmtId="1" fontId="5" fillId="0" borderId="0" xfId="1" applyNumberFormat="1" applyFont="1" applyFill="1"/>
    <xf numFmtId="164" fontId="5" fillId="0" borderId="0" xfId="1" applyNumberFormat="1" applyFont="1" applyFill="1" applyBorder="1"/>
    <xf numFmtId="0" fontId="6" fillId="0" borderId="0" xfId="1" applyFont="1" applyFill="1" applyBorder="1"/>
    <xf numFmtId="1" fontId="5" fillId="0" borderId="0" xfId="1" applyNumberFormat="1" applyFont="1" applyFill="1" applyBorder="1" applyAlignment="1" applyProtection="1">
      <alignment horizontal="centerContinuous"/>
      <protection locked="0"/>
    </xf>
    <xf numFmtId="164" fontId="5" fillId="0" borderId="0" xfId="1" applyNumberFormat="1" applyFont="1" applyFill="1" applyBorder="1" applyAlignment="1">
      <alignment horizontal="centerContinuous"/>
    </xf>
    <xf numFmtId="164" fontId="5" fillId="0" borderId="0" xfId="1" applyNumberFormat="1" applyFont="1"/>
    <xf numFmtId="1" fontId="5" fillId="0" borderId="0" xfId="1" applyNumberFormat="1" applyFont="1"/>
    <xf numFmtId="0" fontId="5" fillId="0" borderId="0" xfId="1" applyNumberFormat="1" applyFont="1"/>
    <xf numFmtId="164" fontId="5" fillId="0" borderId="0" xfId="1" applyNumberFormat="1" applyFont="1" applyFill="1"/>
    <xf numFmtId="0" fontId="6" fillId="0" borderId="0" xfId="1" applyFont="1" applyFill="1"/>
    <xf numFmtId="2" fontId="6" fillId="0" borderId="9" xfId="1" applyNumberFormat="1" applyFont="1" applyFill="1" applyBorder="1" applyAlignment="1" applyProtection="1">
      <alignment horizontal="center" vertical="center"/>
      <protection locked="0"/>
    </xf>
    <xf numFmtId="2" fontId="6" fillId="0" borderId="7" xfId="1" applyNumberFormat="1" applyFont="1" applyFill="1" applyBorder="1" applyAlignment="1" applyProtection="1">
      <alignment horizontal="center" vertical="center"/>
      <protection locked="0"/>
    </xf>
    <xf numFmtId="2" fontId="6" fillId="2" borderId="10" xfId="1" applyNumberFormat="1" applyFont="1" applyFill="1" applyBorder="1" applyAlignment="1">
      <alignment horizontal="center" vertical="center"/>
    </xf>
    <xf numFmtId="2" fontId="6" fillId="0" borderId="8" xfId="1" applyNumberFormat="1" applyFont="1" applyFill="1" applyBorder="1" applyAlignment="1" applyProtection="1">
      <alignment horizontal="center" vertical="center"/>
      <protection locked="0"/>
    </xf>
    <xf numFmtId="39" fontId="6" fillId="2" borderId="13" xfId="1" applyNumberFormat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horizontal="center" vertical="center"/>
    </xf>
    <xf numFmtId="2" fontId="6" fillId="2" borderId="14" xfId="1" applyNumberFormat="1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8" fillId="3" borderId="15" xfId="0" applyFont="1" applyFill="1" applyBorder="1" applyAlignment="1" applyProtection="1">
      <alignment horizontal="left" vertical="top" wrapText="1"/>
      <protection locked="0"/>
    </xf>
    <xf numFmtId="166" fontId="9" fillId="3" borderId="16" xfId="0" applyNumberFormat="1" applyFont="1" applyFill="1" applyBorder="1" applyAlignment="1" applyProtection="1">
      <alignment horizontal="left" vertical="top" wrapText="1"/>
      <protection locked="0"/>
    </xf>
    <xf numFmtId="1" fontId="5" fillId="0" borderId="0" xfId="1" applyNumberFormat="1" applyFont="1" applyBorder="1" applyAlignment="1">
      <alignment vertical="center"/>
    </xf>
    <xf numFmtId="2" fontId="6" fillId="2" borderId="0" xfId="1" applyNumberFormat="1" applyFont="1" applyFill="1" applyBorder="1" applyAlignment="1">
      <alignment horizontal="center" vertical="center"/>
    </xf>
    <xf numFmtId="165" fontId="5" fillId="0" borderId="0" xfId="1" applyNumberFormat="1" applyFont="1" applyAlignment="1">
      <alignment horizontal="center" vertical="center"/>
    </xf>
    <xf numFmtId="1" fontId="6" fillId="0" borderId="0" xfId="1" applyNumberFormat="1" applyFont="1" applyBorder="1" applyAlignment="1">
      <alignment vertical="center"/>
    </xf>
    <xf numFmtId="1" fontId="6" fillId="0" borderId="0" xfId="1" applyNumberFormat="1" applyFont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1" fontId="5" fillId="3" borderId="11" xfId="1" quotePrefix="1" applyNumberFormat="1" applyFont="1" applyFill="1" applyBorder="1" applyAlignment="1">
      <alignment horizontal="center" vertical="center"/>
    </xf>
    <xf numFmtId="165" fontId="5" fillId="3" borderId="4" xfId="1" applyNumberFormat="1" applyFont="1" applyFill="1" applyBorder="1" applyAlignment="1" applyProtection="1">
      <alignment horizontal="center" vertical="center"/>
      <protection locked="0"/>
    </xf>
    <xf numFmtId="165" fontId="5" fillId="3" borderId="12" xfId="1" applyNumberFormat="1" applyFont="1" applyFill="1" applyBorder="1" applyAlignment="1" applyProtection="1">
      <alignment horizontal="center" vertical="center"/>
    </xf>
    <xf numFmtId="164" fontId="5" fillId="3" borderId="3" xfId="1" applyNumberFormat="1" applyFont="1" applyFill="1" applyBorder="1" applyAlignment="1" applyProtection="1">
      <alignment horizontal="center" vertical="center"/>
    </xf>
    <xf numFmtId="165" fontId="5" fillId="3" borderId="12" xfId="1" applyNumberFormat="1" applyFont="1" applyFill="1" applyBorder="1" applyAlignment="1" applyProtection="1">
      <alignment horizontal="center" vertical="center"/>
      <protection locked="0"/>
    </xf>
    <xf numFmtId="164" fontId="5" fillId="3" borderId="2" xfId="1" applyNumberFormat="1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/>
    </xf>
    <xf numFmtId="164" fontId="5" fillId="3" borderId="4" xfId="1" applyNumberFormat="1" applyFont="1" applyFill="1" applyBorder="1" applyAlignment="1">
      <alignment horizontal="center" vertical="center"/>
    </xf>
    <xf numFmtId="164" fontId="5" fillId="3" borderId="4" xfId="1" applyNumberFormat="1" applyFont="1" applyFill="1" applyBorder="1" applyAlignment="1" applyProtection="1">
      <alignment horizontal="center" vertical="center"/>
    </xf>
    <xf numFmtId="164" fontId="5" fillId="3" borderId="11" xfId="1" applyNumberFormat="1" applyFont="1" applyFill="1" applyBorder="1" applyAlignment="1" applyProtection="1">
      <alignment horizontal="center" vertical="center"/>
    </xf>
    <xf numFmtId="164" fontId="5" fillId="3" borderId="5" xfId="1" applyNumberFormat="1" applyFont="1" applyFill="1" applyBorder="1" applyAlignment="1">
      <alignment horizontal="center" vertical="center"/>
    </xf>
    <xf numFmtId="164" fontId="5" fillId="3" borderId="12" xfId="1" applyNumberFormat="1" applyFont="1" applyFill="1" applyBorder="1" applyAlignment="1" applyProtection="1">
      <alignment horizontal="center" vertical="center"/>
    </xf>
    <xf numFmtId="164" fontId="5" fillId="3" borderId="6" xfId="1" applyNumberFormat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/>
    </xf>
    <xf numFmtId="1" fontId="5" fillId="0" borderId="20" xfId="1" applyNumberFormat="1" applyFont="1" applyBorder="1" applyAlignment="1">
      <alignment vertical="center"/>
    </xf>
    <xf numFmtId="1" fontId="5" fillId="0" borderId="21" xfId="1" applyNumberFormat="1" applyFont="1" applyBorder="1" applyAlignment="1">
      <alignment vertical="center"/>
    </xf>
    <xf numFmtId="2" fontId="6" fillId="2" borderId="6" xfId="1" applyNumberFormat="1" applyFont="1" applyFill="1" applyBorder="1" applyAlignment="1">
      <alignment horizontal="center" vertical="center"/>
    </xf>
    <xf numFmtId="2" fontId="6" fillId="0" borderId="22" xfId="1" applyNumberFormat="1" applyFont="1" applyFill="1" applyBorder="1" applyAlignment="1" applyProtection="1">
      <alignment horizontal="center" vertical="center"/>
      <protection locked="0"/>
    </xf>
    <xf numFmtId="2" fontId="6" fillId="0" borderId="14" xfId="1" applyNumberFormat="1" applyFont="1" applyFill="1" applyBorder="1" applyAlignment="1" applyProtection="1">
      <alignment horizontal="center" vertical="center"/>
      <protection locked="0"/>
    </xf>
    <xf numFmtId="2" fontId="6" fillId="2" borderId="20" xfId="1" applyNumberFormat="1" applyFont="1" applyFill="1" applyBorder="1" applyAlignment="1">
      <alignment horizontal="center" vertical="center"/>
    </xf>
    <xf numFmtId="2" fontId="6" fillId="0" borderId="23" xfId="1" applyNumberFormat="1" applyFont="1" applyFill="1" applyBorder="1" applyAlignment="1" applyProtection="1">
      <alignment horizontal="center" vertical="center"/>
      <protection locked="0"/>
    </xf>
    <xf numFmtId="39" fontId="6" fillId="2" borderId="5" xfId="1" applyNumberFormat="1" applyFont="1" applyFill="1" applyBorder="1" applyAlignment="1">
      <alignment horizontal="center" vertical="center"/>
    </xf>
    <xf numFmtId="2" fontId="6" fillId="2" borderId="25" xfId="1" applyNumberFormat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2" fontId="6" fillId="2" borderId="4" xfId="1" applyNumberFormat="1" applyFont="1" applyFill="1" applyBorder="1" applyAlignment="1">
      <alignment horizontal="center" vertical="center"/>
    </xf>
    <xf numFmtId="2" fontId="6" fillId="2" borderId="26" xfId="1" applyNumberFormat="1" applyFont="1" applyFill="1" applyBorder="1" applyAlignment="1">
      <alignment horizontal="center" vertical="center"/>
    </xf>
    <xf numFmtId="2" fontId="6" fillId="2" borderId="27" xfId="1" applyNumberFormat="1" applyFont="1" applyFill="1" applyBorder="1" applyAlignment="1">
      <alignment horizontal="center" vertical="center"/>
    </xf>
    <xf numFmtId="1" fontId="5" fillId="0" borderId="24" xfId="1" applyNumberFormat="1" applyFont="1" applyFill="1" applyBorder="1" applyAlignment="1" applyProtection="1">
      <alignment horizontal="left" vertical="top"/>
      <protection locked="0"/>
    </xf>
    <xf numFmtId="1" fontId="5" fillId="0" borderId="10" xfId="1" applyNumberFormat="1" applyFont="1" applyBorder="1" applyAlignment="1" applyProtection="1">
      <alignment horizontal="left" vertical="top"/>
      <protection locked="0"/>
    </xf>
    <xf numFmtId="166" fontId="7" fillId="3" borderId="17" xfId="0" applyNumberFormat="1" applyFont="1" applyFill="1" applyBorder="1" applyAlignment="1" applyProtection="1">
      <alignment horizontal="center" vertical="center"/>
      <protection locked="0"/>
    </xf>
    <xf numFmtId="166" fontId="7" fillId="3" borderId="18" xfId="0" applyNumberFormat="1" applyFont="1" applyFill="1" applyBorder="1" applyAlignment="1" applyProtection="1">
      <alignment horizontal="center" vertical="center"/>
      <protection locked="0"/>
    </xf>
    <xf numFmtId="166" fontId="7" fillId="3" borderId="19" xfId="0" applyNumberFormat="1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>
      <alignment horizontal="left" vertical="center"/>
    </xf>
    <xf numFmtId="1" fontId="5" fillId="0" borderId="13" xfId="1" applyNumberFormat="1" applyFont="1" applyFill="1" applyBorder="1" applyAlignment="1" applyProtection="1">
      <alignment horizontal="left" vertical="top"/>
      <protection locked="0"/>
    </xf>
    <xf numFmtId="1" fontId="6" fillId="0" borderId="13" xfId="1" applyNumberFormat="1" applyFont="1" applyFill="1" applyBorder="1" applyAlignment="1" applyProtection="1">
      <alignment horizontal="left" vertical="top"/>
      <protection locked="0"/>
    </xf>
    <xf numFmtId="1" fontId="6" fillId="0" borderId="13" xfId="1" applyNumberFormat="1" applyFont="1" applyFill="1" applyBorder="1" applyAlignment="1" applyProtection="1">
      <alignment horizontal="left" vertical="top" indent="1"/>
      <protection locked="0"/>
    </xf>
  </cellXfs>
  <cellStyles count="4">
    <cellStyle name="Normal" xfId="0" builtinId="0"/>
    <cellStyle name="Normal 2" xfId="1" xr:uid="{00000000-0005-0000-0000-00002F000000}"/>
    <cellStyle name="Normal 3" xfId="3" xr:uid="{00000000-0005-0000-0000-000031000000}"/>
    <cellStyle name="Percent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F84C2-E4FD-4DB7-991B-886A2C55CB2A}">
  <sheetPr codeName="Sheet1"/>
  <dimension ref="A1:S61"/>
  <sheetViews>
    <sheetView tabSelected="1" workbookViewId="0">
      <selection activeCell="N26" sqref="N26"/>
    </sheetView>
  </sheetViews>
  <sheetFormatPr defaultRowHeight="15" x14ac:dyDescent="0.25"/>
  <cols>
    <col min="1" max="1" width="69" customWidth="1"/>
    <col min="2" max="5" width="9.140625" customWidth="1"/>
  </cols>
  <sheetData>
    <row r="1" spans="1:18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54.75" customHeight="1" x14ac:dyDescent="0.25">
      <c r="A4" s="24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x14ac:dyDescent="0.25">
      <c r="A5" s="2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x14ac:dyDescent="0.25">
      <c r="A6" s="3" t="s">
        <v>16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.75" thickBot="1" x14ac:dyDescent="0.3">
      <c r="A7" s="1" t="s">
        <v>13</v>
      </c>
      <c r="B7" s="28">
        <f>+P9</f>
        <v>43430</v>
      </c>
      <c r="C7" s="4"/>
      <c r="D7" s="4"/>
      <c r="E7" s="5"/>
      <c r="F7" s="5"/>
      <c r="G7" s="5"/>
      <c r="H7" s="5"/>
      <c r="I7" s="5"/>
      <c r="J7" s="5"/>
      <c r="K7" s="6"/>
      <c r="L7" s="7"/>
      <c r="M7" s="8"/>
      <c r="N7" s="7"/>
      <c r="O7" s="9"/>
      <c r="P7" s="10"/>
      <c r="Q7" s="11"/>
      <c r="R7" s="11"/>
    </row>
    <row r="8" spans="1:18" ht="15.75" thickBot="1" x14ac:dyDescent="0.3">
      <c r="A8" s="12"/>
      <c r="B8" s="11"/>
      <c r="C8" s="11"/>
      <c r="D8" s="11"/>
      <c r="E8" s="13"/>
      <c r="F8" s="11"/>
      <c r="G8" s="11"/>
      <c r="H8" s="11"/>
      <c r="I8" s="39" t="s">
        <v>0</v>
      </c>
      <c r="J8" s="11"/>
      <c r="K8" s="6"/>
      <c r="L8" s="14"/>
      <c r="M8" s="15"/>
      <c r="N8" s="14"/>
      <c r="O8" s="9"/>
      <c r="P8" s="10"/>
      <c r="Q8" s="46" t="s">
        <v>0</v>
      </c>
      <c r="R8" s="39" t="s">
        <v>0</v>
      </c>
    </row>
    <row r="9" spans="1:18" ht="15.75" thickBot="1" x14ac:dyDescent="0.3">
      <c r="A9" s="33"/>
      <c r="B9" s="34">
        <v>43417</v>
      </c>
      <c r="C9" s="35">
        <f t="shared" ref="C9:H9" si="0">+B9+1</f>
        <v>43418</v>
      </c>
      <c r="D9" s="35">
        <f t="shared" si="0"/>
        <v>43419</v>
      </c>
      <c r="E9" s="35">
        <f t="shared" si="0"/>
        <v>43420</v>
      </c>
      <c r="F9" s="35">
        <f t="shared" si="0"/>
        <v>43421</v>
      </c>
      <c r="G9" s="35">
        <f t="shared" si="0"/>
        <v>43422</v>
      </c>
      <c r="H9" s="35">
        <f t="shared" si="0"/>
        <v>43423</v>
      </c>
      <c r="I9" s="36" t="s">
        <v>1</v>
      </c>
      <c r="J9" s="37">
        <f>+H9+1</f>
        <v>43424</v>
      </c>
      <c r="K9" s="37">
        <f t="shared" ref="K9:P9" si="1">J9+1</f>
        <v>43425</v>
      </c>
      <c r="L9" s="37">
        <f t="shared" si="1"/>
        <v>43426</v>
      </c>
      <c r="M9" s="37">
        <f t="shared" si="1"/>
        <v>43427</v>
      </c>
      <c r="N9" s="37">
        <f t="shared" si="1"/>
        <v>43428</v>
      </c>
      <c r="O9" s="37">
        <f t="shared" si="1"/>
        <v>43429</v>
      </c>
      <c r="P9" s="37">
        <f t="shared" si="1"/>
        <v>43430</v>
      </c>
      <c r="Q9" s="38" t="s">
        <v>2</v>
      </c>
      <c r="R9" s="39" t="s">
        <v>3</v>
      </c>
    </row>
    <row r="10" spans="1:18" ht="15.75" thickBot="1" x14ac:dyDescent="0.3">
      <c r="A10" s="33" t="s">
        <v>12</v>
      </c>
      <c r="B10" s="40" t="s">
        <v>4</v>
      </c>
      <c r="C10" s="41" t="s">
        <v>5</v>
      </c>
      <c r="D10" s="41" t="s">
        <v>6</v>
      </c>
      <c r="E10" s="41" t="s">
        <v>7</v>
      </c>
      <c r="F10" s="41" t="s">
        <v>8</v>
      </c>
      <c r="G10" s="41" t="s">
        <v>9</v>
      </c>
      <c r="H10" s="42" t="s">
        <v>9</v>
      </c>
      <c r="I10" s="43" t="s">
        <v>3</v>
      </c>
      <c r="J10" s="44" t="s">
        <v>4</v>
      </c>
      <c r="K10" s="41" t="s">
        <v>5</v>
      </c>
      <c r="L10" s="41" t="s">
        <v>6</v>
      </c>
      <c r="M10" s="41" t="s">
        <v>7</v>
      </c>
      <c r="N10" s="41" t="s">
        <v>8</v>
      </c>
      <c r="O10" s="41" t="s">
        <v>9</v>
      </c>
      <c r="P10" s="42" t="s">
        <v>9</v>
      </c>
      <c r="Q10" s="45" t="s">
        <v>3</v>
      </c>
      <c r="R10" s="43" t="s">
        <v>10</v>
      </c>
    </row>
    <row r="11" spans="1:18" x14ac:dyDescent="0.25">
      <c r="A11" s="60" t="s">
        <v>17</v>
      </c>
      <c r="B11" s="16"/>
      <c r="C11" s="16"/>
      <c r="D11" s="16"/>
      <c r="E11" s="16"/>
      <c r="F11" s="16"/>
      <c r="G11" s="16"/>
      <c r="H11" s="17"/>
      <c r="I11" s="18">
        <f>SUM(B11:H11)</f>
        <v>0</v>
      </c>
      <c r="J11" s="19"/>
      <c r="K11" s="16"/>
      <c r="L11" s="16"/>
      <c r="M11" s="16"/>
      <c r="N11" s="16"/>
      <c r="O11" s="16"/>
      <c r="P11" s="17"/>
      <c r="Q11" s="18">
        <f>SUM(J11:P11)</f>
        <v>0</v>
      </c>
      <c r="R11" s="20">
        <f>+I11+Q11</f>
        <v>0</v>
      </c>
    </row>
    <row r="12" spans="1:18" x14ac:dyDescent="0.25">
      <c r="A12" s="66" t="s">
        <v>29</v>
      </c>
      <c r="B12" s="16"/>
      <c r="C12" s="16"/>
      <c r="D12" s="16"/>
      <c r="E12" s="16"/>
      <c r="F12" s="16"/>
      <c r="G12" s="16"/>
      <c r="H12" s="17"/>
      <c r="I12" s="18">
        <f t="shared" ref="I12:I26" si="2">SUM(B12:H12)</f>
        <v>0</v>
      </c>
      <c r="J12" s="19"/>
      <c r="K12" s="16"/>
      <c r="L12" s="16"/>
      <c r="M12" s="16"/>
      <c r="N12" s="16"/>
      <c r="O12" s="16"/>
      <c r="P12" s="17"/>
      <c r="Q12" s="18">
        <f t="shared" ref="Q12:Q26" si="3">SUM(J12:P12)</f>
        <v>0</v>
      </c>
      <c r="R12" s="20">
        <f t="shared" ref="R12:R25" si="4">+I12+Q12</f>
        <v>0</v>
      </c>
    </row>
    <row r="13" spans="1:18" x14ac:dyDescent="0.25">
      <c r="A13" s="67" t="s">
        <v>28</v>
      </c>
      <c r="B13" s="16"/>
      <c r="C13" s="16"/>
      <c r="D13" s="16"/>
      <c r="E13" s="16"/>
      <c r="F13" s="16"/>
      <c r="G13" s="16"/>
      <c r="H13" s="17"/>
      <c r="I13" s="18">
        <f t="shared" si="2"/>
        <v>0</v>
      </c>
      <c r="J13" s="19"/>
      <c r="K13" s="16"/>
      <c r="L13" s="16"/>
      <c r="M13" s="16"/>
      <c r="N13" s="16"/>
      <c r="O13" s="16"/>
      <c r="P13" s="17"/>
      <c r="Q13" s="18">
        <f t="shared" si="3"/>
        <v>0</v>
      </c>
      <c r="R13" s="20">
        <f t="shared" si="4"/>
        <v>0</v>
      </c>
    </row>
    <row r="14" spans="1:18" x14ac:dyDescent="0.25">
      <c r="A14" s="67" t="s">
        <v>30</v>
      </c>
      <c r="B14" s="16"/>
      <c r="C14" s="16"/>
      <c r="D14" s="16"/>
      <c r="E14" s="16"/>
      <c r="F14" s="16"/>
      <c r="G14" s="16"/>
      <c r="H14" s="17"/>
      <c r="I14" s="18">
        <f t="shared" si="2"/>
        <v>0</v>
      </c>
      <c r="J14" s="19"/>
      <c r="K14" s="16"/>
      <c r="L14" s="16"/>
      <c r="M14" s="16"/>
      <c r="N14" s="16"/>
      <c r="O14" s="16"/>
      <c r="P14" s="17"/>
      <c r="Q14" s="18">
        <f t="shared" si="3"/>
        <v>0</v>
      </c>
      <c r="R14" s="20">
        <f t="shared" si="4"/>
        <v>0</v>
      </c>
    </row>
    <row r="15" spans="1:18" x14ac:dyDescent="0.25">
      <c r="A15" s="68" t="s">
        <v>31</v>
      </c>
      <c r="B15" s="16"/>
      <c r="C15" s="16"/>
      <c r="D15" s="16"/>
      <c r="E15" s="16"/>
      <c r="F15" s="16"/>
      <c r="G15" s="16"/>
      <c r="H15" s="17"/>
      <c r="I15" s="18">
        <f t="shared" si="2"/>
        <v>0</v>
      </c>
      <c r="J15" s="19"/>
      <c r="K15" s="16"/>
      <c r="L15" s="16"/>
      <c r="M15" s="16"/>
      <c r="N15" s="16"/>
      <c r="O15" s="16"/>
      <c r="P15" s="17"/>
      <c r="Q15" s="18">
        <f t="shared" si="3"/>
        <v>0</v>
      </c>
      <c r="R15" s="20">
        <f t="shared" si="4"/>
        <v>0</v>
      </c>
    </row>
    <row r="16" spans="1:18" x14ac:dyDescent="0.25">
      <c r="A16" s="68" t="s">
        <v>32</v>
      </c>
      <c r="B16" s="16"/>
      <c r="C16" s="16"/>
      <c r="D16" s="16"/>
      <c r="E16" s="16"/>
      <c r="F16" s="16"/>
      <c r="G16" s="16"/>
      <c r="H16" s="17"/>
      <c r="I16" s="18">
        <f t="shared" si="2"/>
        <v>0</v>
      </c>
      <c r="J16" s="19"/>
      <c r="K16" s="16"/>
      <c r="L16" s="16"/>
      <c r="M16" s="16"/>
      <c r="N16" s="16"/>
      <c r="O16" s="16"/>
      <c r="P16" s="17"/>
      <c r="Q16" s="18">
        <f t="shared" si="3"/>
        <v>0</v>
      </c>
      <c r="R16" s="20">
        <f t="shared" si="4"/>
        <v>0</v>
      </c>
    </row>
    <row r="17" spans="1:19" x14ac:dyDescent="0.25">
      <c r="A17" s="68" t="s">
        <v>33</v>
      </c>
      <c r="B17" s="16"/>
      <c r="C17" s="16"/>
      <c r="D17" s="16"/>
      <c r="E17" s="16"/>
      <c r="F17" s="16"/>
      <c r="G17" s="16"/>
      <c r="H17" s="17"/>
      <c r="I17" s="18">
        <f t="shared" si="2"/>
        <v>0</v>
      </c>
      <c r="J17" s="19"/>
      <c r="K17" s="16"/>
      <c r="L17" s="16"/>
      <c r="M17" s="16"/>
      <c r="N17" s="16"/>
      <c r="O17" s="16"/>
      <c r="P17" s="17"/>
      <c r="Q17" s="18">
        <f t="shared" si="3"/>
        <v>0</v>
      </c>
      <c r="R17" s="20">
        <f t="shared" si="4"/>
        <v>0</v>
      </c>
    </row>
    <row r="18" spans="1:19" x14ac:dyDescent="0.25">
      <c r="A18" s="68" t="s">
        <v>34</v>
      </c>
      <c r="B18" s="16"/>
      <c r="C18" s="16"/>
      <c r="D18" s="16"/>
      <c r="E18" s="16"/>
      <c r="F18" s="16"/>
      <c r="G18" s="16"/>
      <c r="H18" s="17"/>
      <c r="I18" s="18">
        <f t="shared" si="2"/>
        <v>0</v>
      </c>
      <c r="J18" s="19"/>
      <c r="K18" s="16"/>
      <c r="L18" s="16"/>
      <c r="M18" s="16"/>
      <c r="N18" s="16"/>
      <c r="O18" s="16"/>
      <c r="P18" s="17"/>
      <c r="Q18" s="18">
        <f t="shared" si="3"/>
        <v>0</v>
      </c>
      <c r="R18" s="20">
        <f t="shared" si="4"/>
        <v>0</v>
      </c>
    </row>
    <row r="19" spans="1:19" x14ac:dyDescent="0.25">
      <c r="A19" s="68" t="s">
        <v>35</v>
      </c>
      <c r="B19" s="16"/>
      <c r="C19" s="16"/>
      <c r="D19" s="16"/>
      <c r="E19" s="16"/>
      <c r="F19" s="16"/>
      <c r="G19" s="16"/>
      <c r="H19" s="17"/>
      <c r="I19" s="18">
        <f t="shared" si="2"/>
        <v>0</v>
      </c>
      <c r="J19" s="19"/>
      <c r="K19" s="16"/>
      <c r="L19" s="16"/>
      <c r="M19" s="16"/>
      <c r="N19" s="16"/>
      <c r="O19" s="16"/>
      <c r="P19" s="17"/>
      <c r="Q19" s="18">
        <f t="shared" si="3"/>
        <v>0</v>
      </c>
      <c r="R19" s="20">
        <f t="shared" si="4"/>
        <v>0</v>
      </c>
    </row>
    <row r="20" spans="1:19" x14ac:dyDescent="0.25">
      <c r="A20" s="68" t="s">
        <v>36</v>
      </c>
      <c r="B20" s="16"/>
      <c r="C20" s="16"/>
      <c r="D20" s="16"/>
      <c r="E20" s="16"/>
      <c r="F20" s="16"/>
      <c r="G20" s="16"/>
      <c r="H20" s="17"/>
      <c r="I20" s="18">
        <f t="shared" si="2"/>
        <v>0</v>
      </c>
      <c r="J20" s="19"/>
      <c r="K20" s="16"/>
      <c r="L20" s="16"/>
      <c r="M20" s="16"/>
      <c r="N20" s="16"/>
      <c r="O20" s="16"/>
      <c r="P20" s="17"/>
      <c r="Q20" s="18">
        <f t="shared" si="3"/>
        <v>0</v>
      </c>
      <c r="R20" s="20">
        <f t="shared" si="4"/>
        <v>0</v>
      </c>
    </row>
    <row r="21" spans="1:19" x14ac:dyDescent="0.25">
      <c r="A21" s="68" t="s">
        <v>37</v>
      </c>
      <c r="B21" s="16"/>
      <c r="C21" s="16"/>
      <c r="D21" s="16"/>
      <c r="E21" s="16"/>
      <c r="F21" s="16"/>
      <c r="G21" s="16"/>
      <c r="H21" s="17"/>
      <c r="I21" s="18">
        <f t="shared" si="2"/>
        <v>0</v>
      </c>
      <c r="J21" s="19"/>
      <c r="K21" s="16"/>
      <c r="L21" s="16"/>
      <c r="M21" s="16"/>
      <c r="N21" s="16"/>
      <c r="O21" s="16"/>
      <c r="P21" s="17"/>
      <c r="Q21" s="18">
        <f t="shared" si="3"/>
        <v>0</v>
      </c>
      <c r="R21" s="20">
        <f t="shared" si="4"/>
        <v>0</v>
      </c>
    </row>
    <row r="22" spans="1:19" x14ac:dyDescent="0.25">
      <c r="A22" s="68" t="s">
        <v>38</v>
      </c>
      <c r="B22" s="16"/>
      <c r="C22" s="16"/>
      <c r="D22" s="16"/>
      <c r="E22" s="16"/>
      <c r="F22" s="16"/>
      <c r="G22" s="16"/>
      <c r="H22" s="17"/>
      <c r="I22" s="18">
        <f t="shared" si="2"/>
        <v>0</v>
      </c>
      <c r="J22" s="19"/>
      <c r="K22" s="16"/>
      <c r="L22" s="16"/>
      <c r="M22" s="16"/>
      <c r="N22" s="16"/>
      <c r="O22" s="16"/>
      <c r="P22" s="17"/>
      <c r="Q22" s="18">
        <f>SUM(J22:P22)</f>
        <v>0</v>
      </c>
      <c r="R22" s="20">
        <f>+I22+Q22</f>
        <v>0</v>
      </c>
    </row>
    <row r="23" spans="1:19" x14ac:dyDescent="0.25">
      <c r="A23" s="68" t="s">
        <v>39</v>
      </c>
      <c r="B23" s="16"/>
      <c r="C23" s="16"/>
      <c r="D23" s="16"/>
      <c r="E23" s="16"/>
      <c r="F23" s="16"/>
      <c r="G23" s="16"/>
      <c r="H23" s="17"/>
      <c r="I23" s="18">
        <f t="shared" si="2"/>
        <v>0</v>
      </c>
      <c r="J23" s="19"/>
      <c r="K23" s="16"/>
      <c r="L23" s="16"/>
      <c r="M23" s="16"/>
      <c r="N23" s="16"/>
      <c r="O23" s="16"/>
      <c r="P23" s="17"/>
      <c r="Q23" s="18">
        <f t="shared" ref="Q23:Q25" si="5">SUM(J23:P23)</f>
        <v>0</v>
      </c>
      <c r="R23" s="20">
        <f t="shared" ref="R23:R25" si="6">+I23+Q23</f>
        <v>0</v>
      </c>
    </row>
    <row r="24" spans="1:19" x14ac:dyDescent="0.25">
      <c r="A24" s="68" t="s">
        <v>40</v>
      </c>
      <c r="B24" s="16"/>
      <c r="C24" s="16"/>
      <c r="D24" s="16"/>
      <c r="E24" s="16"/>
      <c r="F24" s="16"/>
      <c r="G24" s="16"/>
      <c r="H24" s="17"/>
      <c r="I24" s="18">
        <f t="shared" si="2"/>
        <v>0</v>
      </c>
      <c r="J24" s="19"/>
      <c r="K24" s="16"/>
      <c r="L24" s="16"/>
      <c r="M24" s="16"/>
      <c r="N24" s="16"/>
      <c r="O24" s="16"/>
      <c r="P24" s="17"/>
      <c r="Q24" s="18">
        <f t="shared" si="5"/>
        <v>0</v>
      </c>
      <c r="R24" s="20">
        <f t="shared" si="6"/>
        <v>0</v>
      </c>
    </row>
    <row r="25" spans="1:19" x14ac:dyDescent="0.25">
      <c r="A25" s="68" t="s">
        <v>41</v>
      </c>
      <c r="B25" s="16"/>
      <c r="C25" s="16"/>
      <c r="D25" s="16"/>
      <c r="E25" s="16"/>
      <c r="F25" s="16"/>
      <c r="G25" s="16"/>
      <c r="H25" s="17"/>
      <c r="I25" s="18">
        <f t="shared" si="2"/>
        <v>0</v>
      </c>
      <c r="J25" s="19"/>
      <c r="K25" s="16"/>
      <c r="L25" s="16"/>
      <c r="M25" s="16"/>
      <c r="N25" s="16"/>
      <c r="O25" s="16"/>
      <c r="P25" s="17"/>
      <c r="Q25" s="18">
        <f t="shared" si="5"/>
        <v>0</v>
      </c>
      <c r="R25" s="20">
        <f t="shared" si="6"/>
        <v>0</v>
      </c>
    </row>
    <row r="26" spans="1:19" x14ac:dyDescent="0.25">
      <c r="A26" s="61" t="s">
        <v>15</v>
      </c>
      <c r="B26" s="16"/>
      <c r="C26" s="16"/>
      <c r="D26" s="16"/>
      <c r="E26" s="16"/>
      <c r="F26" s="16"/>
      <c r="G26" s="16"/>
      <c r="H26" s="17"/>
      <c r="I26" s="18">
        <f t="shared" si="2"/>
        <v>0</v>
      </c>
      <c r="J26" s="19"/>
      <c r="K26" s="16"/>
      <c r="L26" s="16"/>
      <c r="M26" s="16"/>
      <c r="N26" s="16"/>
      <c r="O26" s="16"/>
      <c r="P26" s="17"/>
      <c r="Q26" s="18">
        <f t="shared" si="3"/>
        <v>0</v>
      </c>
      <c r="R26" s="20">
        <f>+I26+Q26</f>
        <v>0</v>
      </c>
    </row>
    <row r="27" spans="1:19" x14ac:dyDescent="0.25">
      <c r="A27" s="61" t="s">
        <v>14</v>
      </c>
      <c r="B27" s="16"/>
      <c r="C27" s="16"/>
      <c r="D27" s="16"/>
      <c r="E27" s="16"/>
      <c r="F27" s="16"/>
      <c r="G27" s="16"/>
      <c r="H27" s="17"/>
      <c r="I27" s="18">
        <f>SUM(B27:H27)</f>
        <v>0</v>
      </c>
      <c r="J27" s="19"/>
      <c r="K27" s="16"/>
      <c r="L27" s="16"/>
      <c r="M27" s="16"/>
      <c r="N27" s="16"/>
      <c r="O27" s="16"/>
      <c r="P27" s="17"/>
      <c r="Q27" s="18">
        <f>SUM(J27:P27)</f>
        <v>0</v>
      </c>
      <c r="R27" s="20">
        <f>+I27+Q27</f>
        <v>0</v>
      </c>
    </row>
    <row r="28" spans="1:19" ht="15.75" thickBot="1" x14ac:dyDescent="0.3">
      <c r="A28" s="61" t="s">
        <v>11</v>
      </c>
      <c r="B28" s="50"/>
      <c r="C28" s="50"/>
      <c r="D28" s="50"/>
      <c r="E28" s="50"/>
      <c r="F28" s="50"/>
      <c r="G28" s="50"/>
      <c r="H28" s="51"/>
      <c r="I28" s="52">
        <f>SUM(B28:H28)</f>
        <v>0</v>
      </c>
      <c r="J28" s="53"/>
      <c r="K28" s="50"/>
      <c r="L28" s="50"/>
      <c r="M28" s="50"/>
      <c r="N28" s="50"/>
      <c r="O28" s="50"/>
      <c r="P28" s="51"/>
      <c r="Q28" s="52">
        <f>SUM(J28:P28)</f>
        <v>0</v>
      </c>
      <c r="R28" s="54">
        <f>+I28+Q28</f>
        <v>0</v>
      </c>
    </row>
    <row r="29" spans="1:19" ht="15.75" thickBot="1" x14ac:dyDescent="0.3">
      <c r="A29" s="47" t="s">
        <v>0</v>
      </c>
      <c r="B29" s="27">
        <f t="shared" ref="B29:R29" si="7">SUM(B11:B28)</f>
        <v>0</v>
      </c>
      <c r="C29" s="56">
        <f t="shared" si="7"/>
        <v>0</v>
      </c>
      <c r="D29" s="57">
        <f t="shared" si="7"/>
        <v>0</v>
      </c>
      <c r="E29" s="58">
        <f t="shared" si="7"/>
        <v>0</v>
      </c>
      <c r="F29" s="55">
        <f t="shared" si="7"/>
        <v>0</v>
      </c>
      <c r="G29" s="59">
        <f t="shared" si="7"/>
        <v>0</v>
      </c>
      <c r="H29" s="57">
        <f t="shared" si="7"/>
        <v>0</v>
      </c>
      <c r="I29" s="49">
        <f t="shared" si="7"/>
        <v>0</v>
      </c>
      <c r="J29" s="49">
        <f t="shared" si="7"/>
        <v>0</v>
      </c>
      <c r="K29" s="56">
        <f t="shared" si="7"/>
        <v>0</v>
      </c>
      <c r="L29" s="57">
        <f t="shared" si="7"/>
        <v>0</v>
      </c>
      <c r="M29" s="58">
        <f t="shared" si="7"/>
        <v>0</v>
      </c>
      <c r="N29" s="56">
        <f t="shared" si="7"/>
        <v>0</v>
      </c>
      <c r="O29" s="56">
        <f t="shared" si="7"/>
        <v>0</v>
      </c>
      <c r="P29" s="57">
        <f t="shared" si="7"/>
        <v>0</v>
      </c>
      <c r="Q29" s="22">
        <f t="shared" si="7"/>
        <v>0</v>
      </c>
      <c r="R29" s="22">
        <f t="shared" si="7"/>
        <v>0</v>
      </c>
    </row>
    <row r="30" spans="1:19" ht="15.75" thickBot="1" x14ac:dyDescent="0.3">
      <c r="A30" s="26"/>
      <c r="B30" s="48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</row>
    <row r="31" spans="1:19" ht="15.75" thickBot="1" x14ac:dyDescent="0.3">
      <c r="A31" s="65" t="s">
        <v>27</v>
      </c>
      <c r="C31" s="26" t="s">
        <v>19</v>
      </c>
      <c r="D31" s="1"/>
      <c r="E31" s="26"/>
      <c r="F31" s="30">
        <v>80</v>
      </c>
      <c r="H31" s="26" t="s">
        <v>20</v>
      </c>
      <c r="I31" s="29"/>
      <c r="J31" s="29"/>
      <c r="K31" s="30">
        <v>0</v>
      </c>
      <c r="L31" s="26"/>
      <c r="M31" s="26" t="s">
        <v>23</v>
      </c>
      <c r="N31" s="2"/>
      <c r="O31" s="2"/>
      <c r="P31" s="30">
        <v>0</v>
      </c>
      <c r="Q31" s="2"/>
      <c r="R31" s="26"/>
      <c r="S31" s="26"/>
    </row>
    <row r="32" spans="1:19" ht="15.75" thickBot="1" x14ac:dyDescent="0.3">
      <c r="A32" s="65"/>
      <c r="C32" s="26" t="s">
        <v>21</v>
      </c>
      <c r="D32" s="26"/>
      <c r="E32" s="26"/>
      <c r="F32" s="30">
        <v>80</v>
      </c>
      <c r="G32" s="26"/>
      <c r="H32" s="26" t="s">
        <v>22</v>
      </c>
      <c r="I32" s="29"/>
      <c r="J32" s="26"/>
      <c r="K32" s="30">
        <f>+F31-K31</f>
        <v>80</v>
      </c>
      <c r="L32" s="26"/>
      <c r="M32" s="26" t="s">
        <v>24</v>
      </c>
      <c r="P32" s="32">
        <f>+F32-P31</f>
        <v>80</v>
      </c>
      <c r="S32" s="26"/>
    </row>
    <row r="33" spans="1:19" ht="15.75" thickBot="1" x14ac:dyDescent="0.3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S33" s="26"/>
    </row>
    <row r="34" spans="1:19" ht="26.25" thickBot="1" x14ac:dyDescent="0.3">
      <c r="A34" s="25" t="s">
        <v>25</v>
      </c>
      <c r="B34" s="62"/>
      <c r="C34" s="63"/>
      <c r="D34" s="63"/>
      <c r="E34" s="63"/>
      <c r="F34" s="63"/>
      <c r="G34" s="63"/>
      <c r="H34" s="64"/>
      <c r="I34" s="26"/>
      <c r="J34" s="26"/>
      <c r="K34" s="26"/>
      <c r="L34" s="26"/>
      <c r="O34" s="29"/>
      <c r="P34" s="29"/>
      <c r="Q34" s="29"/>
      <c r="R34" s="30"/>
      <c r="S34" s="26"/>
    </row>
    <row r="35" spans="1:19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S35" s="26"/>
    </row>
    <row r="36" spans="1:19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S36" s="26"/>
    </row>
    <row r="37" spans="1:19" x14ac:dyDescent="0.25">
      <c r="A37" s="26"/>
      <c r="B37" s="26"/>
      <c r="C37" s="26"/>
      <c r="D37" s="26"/>
      <c r="E37" s="26"/>
      <c r="F37" s="26"/>
      <c r="G37" s="26"/>
      <c r="H37" s="26"/>
      <c r="I37" s="21"/>
      <c r="J37" s="21"/>
      <c r="K37" s="21"/>
      <c r="L37" s="2"/>
      <c r="M37" s="2"/>
      <c r="N37" s="2"/>
      <c r="O37" s="2"/>
      <c r="P37" s="2"/>
      <c r="Q37" s="2"/>
      <c r="R37" s="31"/>
    </row>
    <row r="53" ht="15.75" customHeight="1" x14ac:dyDescent="0.25"/>
    <row r="59" ht="16.5" customHeight="1" x14ac:dyDescent="0.25"/>
    <row r="61" ht="39" customHeight="1" x14ac:dyDescent="0.25"/>
  </sheetData>
  <mergeCells count="2">
    <mergeCell ref="B34:H34"/>
    <mergeCell ref="A31:A32"/>
  </mergeCells>
  <pageMargins left="0.7" right="0.7" top="0.75" bottom="0.75" header="0.3" footer="0.3"/>
  <pageSetup orientation="landscape" r:id="rId1"/>
  <ignoredErrors>
    <ignoredError sqref="J9:P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Beckman</dc:creator>
  <cp:lastModifiedBy>Scott Beckman</cp:lastModifiedBy>
  <cp:lastPrinted>2018-10-19T18:56:25Z</cp:lastPrinted>
  <dcterms:created xsi:type="dcterms:W3CDTF">2018-10-18T19:35:47Z</dcterms:created>
  <dcterms:modified xsi:type="dcterms:W3CDTF">2018-10-26T15:17:25Z</dcterms:modified>
</cp:coreProperties>
</file>